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50" windowWidth="11710" windowHeight="84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<sst xmlns="http://schemas.openxmlformats.org/spreadsheetml/2006/main" count="45" uniqueCount="43">
  <si>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totaal</t>
  </si>
  <si>
    <t>lasten</t>
  </si>
  <si>
    <t>baten</t>
  </si>
  <si>
    <t>Lasten totaal</t>
  </si>
  <si>
    <t>Bank</t>
  </si>
  <si>
    <t>Spaar</t>
  </si>
  <si>
    <t>Saldo</t>
  </si>
  <si>
    <t>Eigenvermogen</t>
  </si>
  <si>
    <t>Activa</t>
  </si>
  <si>
    <t>Passiva</t>
  </si>
  <si>
    <t>Saldo rek.</t>
  </si>
  <si>
    <t>Kantine Ink.</t>
  </si>
  <si>
    <t>Balans 2021</t>
  </si>
  <si>
    <t>Lasten 2021</t>
  </si>
  <si>
    <t>Restsaldo 2020</t>
  </si>
  <si>
    <t>per 01-01 2022</t>
  </si>
  <si>
    <t>Code</t>
  </si>
  <si>
    <t>I</t>
  </si>
  <si>
    <t>BV</t>
  </si>
  <si>
    <t>D</t>
  </si>
  <si>
    <t>V</t>
  </si>
  <si>
    <t>W</t>
  </si>
  <si>
    <t>B</t>
  </si>
  <si>
    <t>G</t>
  </si>
  <si>
    <t>L</t>
  </si>
  <si>
    <t>P</t>
  </si>
  <si>
    <t>M</t>
  </si>
  <si>
    <t>A</t>
  </si>
  <si>
    <t xml:space="preserve">Inkomsten museum          </t>
  </si>
  <si>
    <t xml:space="preserve">Boek verkoop                  </t>
  </si>
  <si>
    <t xml:space="preserve">Donaties                            </t>
  </si>
  <si>
    <t xml:space="preserve">Vattevall retour                  </t>
  </si>
  <si>
    <t xml:space="preserve">Vattenvall                            </t>
  </si>
  <si>
    <t xml:space="preserve">PWN                                </t>
  </si>
  <si>
    <t xml:space="preserve">Bank Kosten                     </t>
  </si>
  <si>
    <t xml:space="preserve">Onderhoud gebouw        </t>
  </si>
  <si>
    <t xml:space="preserve">Lidmaatschap                  </t>
  </si>
  <si>
    <t xml:space="preserve">PR                                      </t>
  </si>
  <si>
    <t xml:space="preserve">Museum inrichting          </t>
  </si>
  <si>
    <t>Baten 2021</t>
  </si>
  <si>
    <t xml:space="preserve">Onderzoek en                   </t>
  </si>
  <si>
    <t>Baten totaal</t>
  </si>
  <si>
    <t>balans Icarus Et Mars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</si>
</sst>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ddd\ d\ mmmm\ yyyy"/>
    <numFmt numFmtId="181" formatCode="#,##0.00_ ;\-#,##0.00\ "/>
    <numFmt numFmtId="182" formatCode="0.000"/>
    <numFmt numFmtId="183" formatCode="_-* #,##0.000_-;_-* #,##0.000\-;_-* &quot;-&quot;??_-;_-@_-"/>
  </numFmts>
  <fonts count="51">
    <font>
      <sz val="12"/>
      <name val="Arial"/>
      <family val="0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sz val="12"/>
      <color indexed="40"/>
      <name val="Arial"/>
      <family val="2"/>
    </font>
    <font>
      <sz val="8"/>
      <name val="Arial"/>
      <family val="2"/>
    </font>
    <font>
      <sz val="12"/>
      <color indexed="56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33" borderId="18" xfId="0" applyNumberFormat="1" applyFill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11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49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9" fillId="0" borderId="19" xfId="0" applyNumberFormat="1" applyFont="1" applyBorder="1" applyAlignment="1">
      <alignment/>
    </xf>
    <xf numFmtId="2" fontId="9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/>
    </xf>
    <xf numFmtId="2" fontId="49" fillId="0" borderId="16" xfId="0" applyNumberFormat="1" applyFont="1" applyBorder="1" applyAlignment="1">
      <alignment/>
    </xf>
    <xf numFmtId="2" fontId="9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/>
    </xf>
    <xf numFmtId="2" fontId="29" fillId="0" borderId="16" xfId="0" applyNumberFormat="1" applyFont="1" applyBorder="1" applyAlignment="1">
      <alignment/>
    </xf>
    <xf numFmtId="2" fontId="29" fillId="0" borderId="16" xfId="0" applyNumberFormat="1" applyFont="1" applyBorder="1" applyAlignment="1">
      <alignment horizontal="center"/>
    </xf>
    <xf numFmtId="2" fontId="30" fillId="0" borderId="16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25" xfId="0" applyNumberFormat="1" applyFont="1" applyBorder="1" applyAlignment="1">
      <alignment/>
    </xf>
    <xf numFmtId="2" fontId="9" fillId="0" borderId="26" xfId="0" applyNumberFormat="1" applyFont="1" applyBorder="1" applyAlignment="1">
      <alignment/>
    </xf>
    <xf numFmtId="2" fontId="50" fillId="33" borderId="18" xfId="0" applyNumberFormat="1" applyFont="1" applyFill="1" applyBorder="1" applyAlignment="1">
      <alignment/>
    </xf>
    <xf numFmtId="2" fontId="0" fillId="34" borderId="23" xfId="0" applyNumberFormat="1" applyFont="1" applyFill="1" applyBorder="1" applyAlignment="1">
      <alignment/>
    </xf>
    <xf numFmtId="2" fontId="9" fillId="0" borderId="27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>
      <alignment horizontal="right"/>
    </xf>
    <xf numFmtId="2" fontId="0" fillId="0" borderId="2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75" zoomScaleNormal="75" zoomScalePageLayoutView="0" workbookViewId="0" topLeftCell="A1">
      <selection activeCell="F34" sqref="F34"/>
    </sheetView>
  </sheetViews>
  <sheetFormatPr defaultColWidth="8.88671875" defaultRowHeight="15"/>
  <cols>
    <col min="1" max="1" width="24.21484375" style="1" bestFit="1" customWidth="1"/>
    <col min="2" max="2" width="5.6640625" style="44" bestFit="1" customWidth="1"/>
    <col min="3" max="3" width="7.5546875" style="1" bestFit="1" customWidth="1"/>
    <col min="4" max="4" width="22.88671875" style="1" customWidth="1"/>
    <col min="5" max="5" width="11.5546875" style="1" customWidth="1"/>
    <col min="6" max="6" width="15.88671875" style="1" customWidth="1"/>
    <col min="7" max="7" width="2.88671875" style="1" customWidth="1"/>
    <col min="8" max="8" width="14.5546875" style="1" customWidth="1"/>
    <col min="9" max="9" width="7.88671875" style="1" customWidth="1"/>
    <col min="10" max="10" width="15.3359375" style="1" customWidth="1"/>
    <col min="11" max="11" width="3.99609375" style="1" customWidth="1"/>
    <col min="12" max="12" width="4.3359375" style="1" customWidth="1"/>
    <col min="13" max="14" width="7.88671875" style="1" customWidth="1"/>
    <col min="15" max="16384" width="8.88671875" style="1" customWidth="1"/>
  </cols>
  <sheetData>
    <row r="1" spans="1:17" ht="18" thickBot="1">
      <c r="A1" s="45" t="s">
        <v>12</v>
      </c>
      <c r="B1" s="46" t="s">
        <v>16</v>
      </c>
      <c r="C1" s="47"/>
      <c r="D1" s="6"/>
      <c r="E1" s="6"/>
      <c r="F1" s="6"/>
      <c r="G1" s="6"/>
      <c r="H1" s="6"/>
      <c r="I1" s="6"/>
      <c r="J1" s="6"/>
      <c r="K1" s="33"/>
      <c r="L1" s="6"/>
      <c r="M1" s="6"/>
      <c r="N1" s="6"/>
      <c r="O1" s="5"/>
      <c r="P1" s="2"/>
      <c r="Q1" s="5"/>
    </row>
    <row r="2" spans="1:17" ht="18">
      <c r="A2" s="34"/>
      <c r="B2" s="35"/>
      <c r="C2" s="6"/>
      <c r="D2" s="6"/>
      <c r="E2" s="6"/>
      <c r="F2" s="6"/>
      <c r="G2" s="6"/>
      <c r="H2" s="6"/>
      <c r="I2" s="6"/>
      <c r="J2" s="6"/>
      <c r="K2" s="33"/>
      <c r="L2" s="6"/>
      <c r="M2" s="6"/>
      <c r="N2" s="6"/>
      <c r="O2" s="5"/>
      <c r="P2" s="2"/>
      <c r="Q2" s="5"/>
    </row>
    <row r="3" spans="1:17" ht="18" thickBot="1">
      <c r="A3" s="48" t="s">
        <v>39</v>
      </c>
      <c r="B3" s="49"/>
      <c r="C3" s="50"/>
      <c r="D3" s="6"/>
      <c r="E3" s="6"/>
      <c r="F3" s="6"/>
      <c r="G3" s="6"/>
      <c r="H3" s="6"/>
      <c r="I3" s="6"/>
      <c r="J3" s="6"/>
      <c r="K3" s="33"/>
      <c r="L3" s="6"/>
      <c r="M3" s="6"/>
      <c r="N3" s="6"/>
      <c r="O3" s="5"/>
      <c r="P3" s="2"/>
      <c r="Q3" s="5"/>
    </row>
    <row r="4" spans="1:17" ht="15">
      <c r="A4" s="5" t="s">
        <v>14</v>
      </c>
      <c r="B4" s="36"/>
      <c r="C4" s="5">
        <v>1166.68</v>
      </c>
      <c r="D4" s="5"/>
      <c r="E4" s="32"/>
      <c r="F4" s="32"/>
      <c r="G4" s="32"/>
      <c r="H4" s="32"/>
      <c r="I4" s="32"/>
      <c r="J4" s="5"/>
      <c r="K4" s="28"/>
      <c r="L4" s="5"/>
      <c r="M4" s="5"/>
      <c r="N4" s="5"/>
      <c r="O4" s="5"/>
      <c r="P4" s="5"/>
      <c r="Q4" s="5"/>
    </row>
    <row r="5" spans="1:17" ht="15.75" thickBot="1">
      <c r="A5" s="3"/>
      <c r="B5" s="37"/>
      <c r="C5" s="5"/>
      <c r="D5" s="5"/>
      <c r="E5" s="28"/>
      <c r="F5" s="31"/>
      <c r="G5" s="28"/>
      <c r="H5" s="28"/>
      <c r="I5" s="28"/>
      <c r="J5" s="5"/>
      <c r="K5" s="28"/>
      <c r="L5" s="4"/>
      <c r="M5" s="5"/>
      <c r="N5" s="5"/>
      <c r="O5" s="5"/>
      <c r="P5" s="5"/>
      <c r="Q5" s="5"/>
    </row>
    <row r="6" spans="1:17" ht="15">
      <c r="A6" s="5" t="s">
        <v>28</v>
      </c>
      <c r="B6" s="36" t="s">
        <v>17</v>
      </c>
      <c r="C6" s="5">
        <v>1466.81</v>
      </c>
      <c r="D6" s="5"/>
      <c r="E6" s="55"/>
      <c r="F6" s="23"/>
      <c r="G6" s="56"/>
      <c r="H6" s="23"/>
      <c r="I6" s="15"/>
      <c r="J6" s="5"/>
      <c r="K6" s="28"/>
      <c r="L6" s="5"/>
      <c r="M6" s="5"/>
      <c r="N6" s="5"/>
      <c r="O6" s="5"/>
      <c r="P6" s="5"/>
      <c r="Q6" s="5"/>
    </row>
    <row r="7" spans="1:17" ht="15">
      <c r="A7" s="11"/>
      <c r="B7" s="38"/>
      <c r="C7" s="5"/>
      <c r="D7" s="5"/>
      <c r="E7" s="18" t="s">
        <v>2</v>
      </c>
      <c r="F7" s="28">
        <v>5944.31</v>
      </c>
      <c r="G7" s="14"/>
      <c r="H7" s="28"/>
      <c r="I7" s="17"/>
      <c r="J7" s="5"/>
      <c r="K7" s="28"/>
      <c r="L7" s="5"/>
      <c r="M7" s="5"/>
      <c r="N7" s="5"/>
      <c r="O7" s="5"/>
      <c r="P7" s="5"/>
      <c r="Q7" s="5"/>
    </row>
    <row r="8" spans="1:17" ht="15">
      <c r="A8" s="5" t="s">
        <v>29</v>
      </c>
      <c r="B8" s="36" t="s">
        <v>18</v>
      </c>
      <c r="C8" s="5">
        <v>782.9</v>
      </c>
      <c r="D8" s="5"/>
      <c r="E8" s="18" t="s">
        <v>1</v>
      </c>
      <c r="F8" s="28">
        <v>3483.24</v>
      </c>
      <c r="G8" s="14"/>
      <c r="H8" s="28"/>
      <c r="I8" s="17"/>
      <c r="J8" s="5"/>
      <c r="K8" s="28"/>
      <c r="L8" s="5"/>
      <c r="M8" s="5"/>
      <c r="N8" s="5"/>
      <c r="O8" s="5"/>
      <c r="P8" s="5"/>
      <c r="Q8" s="5"/>
    </row>
    <row r="9" spans="1:17" ht="15">
      <c r="A9" s="3"/>
      <c r="B9" s="37"/>
      <c r="C9" s="5"/>
      <c r="D9" s="5"/>
      <c r="E9" s="18"/>
      <c r="F9" s="58"/>
      <c r="G9" s="14"/>
      <c r="H9" s="28"/>
      <c r="I9" s="17"/>
      <c r="J9" s="5"/>
      <c r="K9" s="28"/>
      <c r="L9" s="5"/>
      <c r="M9" s="5"/>
      <c r="N9" s="5"/>
      <c r="O9" s="5"/>
      <c r="P9" s="5"/>
      <c r="Q9" s="5"/>
    </row>
    <row r="10" spans="1:17" ht="15.75" thickBot="1">
      <c r="A10" s="5" t="s">
        <v>30</v>
      </c>
      <c r="B10" s="36" t="s">
        <v>19</v>
      </c>
      <c r="C10" s="5">
        <v>2454.8</v>
      </c>
      <c r="D10" s="5"/>
      <c r="E10" s="18" t="s">
        <v>10</v>
      </c>
      <c r="F10" s="59">
        <f>SUM(F7-F8)</f>
        <v>2461.0700000000006</v>
      </c>
      <c r="G10" s="28"/>
      <c r="H10" s="28"/>
      <c r="I10" s="17"/>
      <c r="J10" s="28"/>
      <c r="K10" s="28"/>
      <c r="L10" s="28"/>
      <c r="M10" s="5"/>
      <c r="N10" s="5"/>
      <c r="O10" s="5"/>
      <c r="P10" s="5"/>
      <c r="Q10" s="5"/>
    </row>
    <row r="11" spans="1:17" ht="16.5" thickBot="1" thickTop="1">
      <c r="A11" s="3"/>
      <c r="B11" s="37"/>
      <c r="C11" s="5"/>
      <c r="D11" s="5"/>
      <c r="E11" s="24"/>
      <c r="F11" s="25"/>
      <c r="G11" s="25"/>
      <c r="H11" s="25"/>
      <c r="I11" s="57"/>
      <c r="J11" s="28"/>
      <c r="K11" s="28"/>
      <c r="L11" s="28"/>
      <c r="M11" s="5"/>
      <c r="N11" s="5"/>
      <c r="O11" s="5"/>
      <c r="P11" s="5"/>
      <c r="Q11" s="5"/>
    </row>
    <row r="12" spans="1:17" ht="15">
      <c r="A12" s="5" t="s">
        <v>31</v>
      </c>
      <c r="B12" s="36" t="s">
        <v>20</v>
      </c>
      <c r="C12" s="5">
        <v>73.12</v>
      </c>
      <c r="D12" s="5"/>
      <c r="E12" s="30"/>
      <c r="F12" s="29"/>
      <c r="G12" s="29"/>
      <c r="H12" s="30"/>
      <c r="I12" s="29"/>
      <c r="J12" s="28"/>
      <c r="K12" s="28"/>
      <c r="L12" s="28"/>
      <c r="M12" s="5"/>
      <c r="N12" s="5"/>
      <c r="O12" s="5"/>
      <c r="P12" s="5"/>
      <c r="Q12" s="5"/>
    </row>
    <row r="13" spans="1:17" ht="15.75" thickBot="1">
      <c r="A13" s="9"/>
      <c r="B13" s="39"/>
      <c r="C13" s="20"/>
      <c r="D13" s="5"/>
      <c r="E13" s="29"/>
      <c r="F13" s="29"/>
      <c r="G13" s="29"/>
      <c r="H13" s="29"/>
      <c r="I13" s="29"/>
      <c r="J13" s="28"/>
      <c r="K13" s="28"/>
      <c r="L13" s="28"/>
      <c r="M13" s="5"/>
      <c r="N13" s="5"/>
      <c r="O13" s="5"/>
      <c r="P13" s="5"/>
      <c r="Q13" s="5"/>
    </row>
    <row r="14" spans="1:17" ht="15.75" thickBot="1">
      <c r="A14" s="27" t="s">
        <v>41</v>
      </c>
      <c r="B14" s="40"/>
      <c r="C14" s="54">
        <f>SUM(C4:C13)</f>
        <v>5944.31</v>
      </c>
      <c r="D14" s="5"/>
      <c r="E14" s="29"/>
      <c r="F14" s="29"/>
      <c r="G14" s="29"/>
      <c r="H14" s="29"/>
      <c r="I14" s="29"/>
      <c r="J14" s="28"/>
      <c r="K14" s="28"/>
      <c r="L14" s="28"/>
      <c r="M14" s="5"/>
      <c r="N14" s="5"/>
      <c r="O14" s="5"/>
      <c r="P14" s="5"/>
      <c r="Q14" s="5"/>
    </row>
    <row r="15" spans="1:17" ht="15.75" thickTop="1">
      <c r="A15" s="2"/>
      <c r="B15" s="41"/>
      <c r="C15" s="5"/>
      <c r="D15" s="5"/>
      <c r="E15" s="28"/>
      <c r="F15" s="28"/>
      <c r="G15" s="28"/>
      <c r="H15" s="28"/>
      <c r="I15" s="28"/>
      <c r="J15" s="28"/>
      <c r="K15" s="28"/>
      <c r="L15" s="28"/>
      <c r="M15" s="5"/>
      <c r="N15" s="5"/>
      <c r="O15" s="5"/>
      <c r="P15" s="5"/>
      <c r="Q15" s="5"/>
    </row>
    <row r="16" spans="1:17" ht="18" thickBot="1">
      <c r="A16" s="51" t="s">
        <v>13</v>
      </c>
      <c r="B16" s="52"/>
      <c r="C16" s="53"/>
      <c r="D16" s="5"/>
      <c r="E16" s="28"/>
      <c r="F16" s="28"/>
      <c r="G16" s="28"/>
      <c r="H16" s="28"/>
      <c r="I16" s="28"/>
      <c r="J16" s="28"/>
      <c r="K16" s="28"/>
      <c r="L16" s="28"/>
      <c r="M16" s="5"/>
      <c r="N16" s="5"/>
      <c r="O16" s="5"/>
      <c r="P16" s="5"/>
      <c r="Q16" s="5"/>
    </row>
    <row r="17" spans="1:17" ht="15">
      <c r="A17" s="5"/>
      <c r="B17" s="36"/>
      <c r="C17" s="5"/>
      <c r="D17" s="5"/>
      <c r="E17" s="61"/>
      <c r="F17" s="60" t="s">
        <v>42</v>
      </c>
      <c r="G17" s="22"/>
      <c r="H17" s="60" t="s">
        <v>15</v>
      </c>
      <c r="I17" s="63"/>
      <c r="J17" s="28"/>
      <c r="K17" s="28"/>
      <c r="L17" s="28"/>
      <c r="M17" s="5"/>
      <c r="N17" s="5"/>
      <c r="O17" s="5"/>
      <c r="P17" s="5"/>
      <c r="Q17" s="5"/>
    </row>
    <row r="18" spans="1:17" ht="15">
      <c r="A18" s="5" t="s">
        <v>32</v>
      </c>
      <c r="B18" s="36" t="s">
        <v>20</v>
      </c>
      <c r="C18" s="5">
        <v>242</v>
      </c>
      <c r="D18" s="5"/>
      <c r="E18" s="16"/>
      <c r="F18" s="29"/>
      <c r="G18" s="29"/>
      <c r="H18" s="29"/>
      <c r="I18" s="64"/>
      <c r="J18" s="28"/>
      <c r="K18" s="28"/>
      <c r="L18" s="28"/>
      <c r="M18" s="5"/>
      <c r="N18" s="5"/>
      <c r="O18" s="5"/>
      <c r="P18" s="5"/>
      <c r="Q18" s="5"/>
    </row>
    <row r="19" spans="1:17" ht="15">
      <c r="A19" s="5"/>
      <c r="B19" s="36"/>
      <c r="C19" s="5"/>
      <c r="D19" s="5"/>
      <c r="E19" s="18" t="s">
        <v>8</v>
      </c>
      <c r="F19" s="28"/>
      <c r="G19" s="28"/>
      <c r="H19" s="28" t="s">
        <v>9</v>
      </c>
      <c r="I19" s="17"/>
      <c r="J19" s="28"/>
      <c r="K19" s="28"/>
      <c r="L19" s="28"/>
      <c r="M19" s="5"/>
      <c r="N19" s="5"/>
      <c r="O19" s="5"/>
      <c r="P19" s="5"/>
      <c r="Q19" s="5"/>
    </row>
    <row r="20" spans="1:17" ht="15">
      <c r="A20" s="5" t="s">
        <v>33</v>
      </c>
      <c r="B20" s="36" t="s">
        <v>21</v>
      </c>
      <c r="C20" s="5">
        <v>63.92</v>
      </c>
      <c r="D20" s="5"/>
      <c r="E20" s="18"/>
      <c r="F20" s="28"/>
      <c r="G20" s="28"/>
      <c r="H20" s="28"/>
      <c r="I20" s="17"/>
      <c r="J20" s="28"/>
      <c r="K20" s="28"/>
      <c r="L20" s="28"/>
      <c r="M20" s="5"/>
      <c r="N20" s="5"/>
      <c r="O20" s="5"/>
      <c r="P20" s="5"/>
      <c r="Q20" s="5"/>
    </row>
    <row r="21" spans="1:17" ht="15">
      <c r="A21" s="5"/>
      <c r="B21" s="36"/>
      <c r="C21" s="5"/>
      <c r="D21" s="5"/>
      <c r="E21" s="18"/>
      <c r="F21" s="31" t="s">
        <v>6</v>
      </c>
      <c r="G21" s="28"/>
      <c r="H21" s="29"/>
      <c r="I21" s="65" t="s">
        <v>6</v>
      </c>
      <c r="J21" s="5"/>
      <c r="K21" s="28"/>
      <c r="L21" s="28"/>
      <c r="M21" s="5"/>
      <c r="N21" s="5"/>
      <c r="O21" s="5"/>
      <c r="P21" s="5"/>
      <c r="Q21" s="5"/>
    </row>
    <row r="22" spans="1:17" ht="15">
      <c r="A22" s="5" t="s">
        <v>34</v>
      </c>
      <c r="B22" s="36" t="s">
        <v>22</v>
      </c>
      <c r="C22" s="5">
        <v>118.5</v>
      </c>
      <c r="D22" s="5"/>
      <c r="E22" s="18" t="s">
        <v>4</v>
      </c>
      <c r="F22" s="28">
        <v>2461.07</v>
      </c>
      <c r="G22" s="28"/>
      <c r="H22" s="28" t="s">
        <v>7</v>
      </c>
      <c r="I22" s="17">
        <v>5461.07</v>
      </c>
      <c r="J22" s="28"/>
      <c r="K22" s="28"/>
      <c r="L22" s="28"/>
      <c r="M22" s="5"/>
      <c r="N22" s="5"/>
      <c r="O22" s="5"/>
      <c r="P22" s="5"/>
      <c r="Q22" s="5"/>
    </row>
    <row r="23" spans="1:17" ht="15">
      <c r="A23" s="5"/>
      <c r="B23" s="36"/>
      <c r="C23" s="5"/>
      <c r="D23" s="5"/>
      <c r="E23" s="18" t="s">
        <v>5</v>
      </c>
      <c r="F23" s="12">
        <v>3000</v>
      </c>
      <c r="G23" s="28"/>
      <c r="H23" s="28"/>
      <c r="I23" s="66"/>
      <c r="J23" s="28"/>
      <c r="K23" s="28"/>
      <c r="L23" s="28"/>
      <c r="M23" s="5"/>
      <c r="N23" s="5"/>
      <c r="O23" s="5"/>
      <c r="P23" s="5"/>
      <c r="Q23" s="5"/>
    </row>
    <row r="24" spans="1:17" ht="15">
      <c r="A24" s="5" t="s">
        <v>35</v>
      </c>
      <c r="B24" s="36" t="s">
        <v>23</v>
      </c>
      <c r="C24" s="5">
        <v>410.83</v>
      </c>
      <c r="D24" s="5"/>
      <c r="E24" s="18"/>
      <c r="F24" s="28"/>
      <c r="G24" s="28"/>
      <c r="H24" s="28"/>
      <c r="I24" s="17"/>
      <c r="J24" s="28"/>
      <c r="K24" s="28"/>
      <c r="L24" s="28"/>
      <c r="M24" s="5"/>
      <c r="N24" s="5"/>
      <c r="O24" s="5"/>
      <c r="P24" s="5"/>
      <c r="Q24" s="5"/>
    </row>
    <row r="25" spans="1:17" ht="15.75" thickBot="1">
      <c r="A25" s="5"/>
      <c r="B25" s="36"/>
      <c r="C25" s="5"/>
      <c r="D25" s="5"/>
      <c r="E25" s="18" t="s">
        <v>0</v>
      </c>
      <c r="F25" s="62">
        <v>5461.07</v>
      </c>
      <c r="G25" s="28"/>
      <c r="H25" s="28"/>
      <c r="I25" s="17"/>
      <c r="J25" s="28"/>
      <c r="K25" s="28"/>
      <c r="L25" s="28"/>
      <c r="M25" s="5"/>
      <c r="N25" s="5"/>
      <c r="O25" s="5"/>
      <c r="P25" s="5"/>
      <c r="Q25" s="5"/>
    </row>
    <row r="26" spans="1:17" ht="15.75" thickTop="1">
      <c r="A26" s="5" t="s">
        <v>36</v>
      </c>
      <c r="B26" s="36" t="s">
        <v>24</v>
      </c>
      <c r="C26" s="5">
        <v>199.65</v>
      </c>
      <c r="D26" s="5"/>
      <c r="E26" s="18"/>
      <c r="F26" s="28"/>
      <c r="G26" s="28"/>
      <c r="H26" s="28"/>
      <c r="I26" s="17"/>
      <c r="J26" s="28"/>
      <c r="K26" s="28"/>
      <c r="L26" s="28"/>
      <c r="M26" s="5"/>
      <c r="N26" s="5"/>
      <c r="O26" s="5"/>
      <c r="P26" s="5"/>
      <c r="Q26" s="5"/>
    </row>
    <row r="27" spans="1:17" ht="15.75" thickBot="1">
      <c r="A27" s="5"/>
      <c r="B27" s="36"/>
      <c r="C27" s="5"/>
      <c r="D27" s="5"/>
      <c r="E27" s="19"/>
      <c r="F27" s="20"/>
      <c r="G27" s="20"/>
      <c r="H27" s="20"/>
      <c r="I27" s="21"/>
      <c r="J27" s="28"/>
      <c r="K27" s="28"/>
      <c r="L27" s="28"/>
      <c r="M27" s="5"/>
      <c r="N27" s="5"/>
      <c r="O27" s="5"/>
      <c r="P27" s="5"/>
      <c r="Q27" s="5"/>
    </row>
    <row r="28" spans="1:17" ht="15">
      <c r="A28" s="5" t="s">
        <v>37</v>
      </c>
      <c r="B28" s="36" t="s">
        <v>25</v>
      </c>
      <c r="C28" s="5">
        <v>228.85</v>
      </c>
      <c r="D28" s="5"/>
      <c r="J28" s="28"/>
      <c r="K28" s="28"/>
      <c r="L28" s="28"/>
      <c r="M28" s="5"/>
      <c r="N28" s="5"/>
      <c r="O28" s="5"/>
      <c r="P28" s="5"/>
      <c r="Q28" s="5"/>
    </row>
    <row r="29" spans="1:17" ht="15">
      <c r="A29" s="5"/>
      <c r="B29" s="36"/>
      <c r="C29" s="11"/>
      <c r="D29" s="9"/>
      <c r="J29" s="32"/>
      <c r="K29" s="32"/>
      <c r="L29" s="32"/>
      <c r="M29" s="9"/>
      <c r="N29" s="9"/>
      <c r="O29" s="9"/>
      <c r="P29" s="5"/>
      <c r="Q29" s="5"/>
    </row>
    <row r="30" spans="1:17" ht="15">
      <c r="A30" s="5" t="s">
        <v>38</v>
      </c>
      <c r="B30" s="36" t="s">
        <v>26</v>
      </c>
      <c r="C30" s="5">
        <v>1058.04</v>
      </c>
      <c r="D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5"/>
      <c r="B31" s="36"/>
      <c r="C31" s="5"/>
      <c r="D31" s="5"/>
      <c r="E31" s="13"/>
      <c r="J31" s="5"/>
      <c r="K31" s="5"/>
      <c r="L31" s="5"/>
      <c r="M31" s="5"/>
      <c r="N31" s="5"/>
      <c r="O31" s="5"/>
      <c r="P31" s="5"/>
      <c r="Q31" s="5"/>
    </row>
    <row r="32" spans="1:17" ht="15">
      <c r="A32" s="5" t="s">
        <v>11</v>
      </c>
      <c r="B32" s="36"/>
      <c r="C32" s="5">
        <v>569.03</v>
      </c>
      <c r="D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5"/>
      <c r="B33" s="36"/>
      <c r="C33" s="5"/>
      <c r="D33" s="5"/>
      <c r="J33" s="5"/>
      <c r="K33" s="5"/>
      <c r="L33" s="5"/>
      <c r="M33" s="5"/>
      <c r="N33" s="5"/>
      <c r="O33" s="5"/>
      <c r="P33" s="5"/>
      <c r="Q33" s="5"/>
    </row>
    <row r="34" spans="1:17" ht="15">
      <c r="A34" s="5" t="s">
        <v>40</v>
      </c>
      <c r="B34" s="36" t="s">
        <v>27</v>
      </c>
      <c r="C34" s="5">
        <v>592.42</v>
      </c>
      <c r="D34" s="5"/>
      <c r="J34" s="28"/>
      <c r="K34" s="5"/>
      <c r="L34" s="5"/>
      <c r="M34" s="5"/>
      <c r="N34" s="5"/>
      <c r="O34" s="5"/>
      <c r="P34" s="5"/>
      <c r="Q34" s="5"/>
    </row>
    <row r="35" spans="1:17" ht="15.75" thickBot="1">
      <c r="A35" s="5"/>
      <c r="B35" s="36"/>
      <c r="C35" s="20"/>
      <c r="D35" s="5"/>
      <c r="J35" s="28"/>
      <c r="K35" s="5"/>
      <c r="L35" s="5"/>
      <c r="M35" s="5"/>
      <c r="N35" s="5"/>
      <c r="O35" s="5"/>
      <c r="P35" s="5"/>
      <c r="Q35" s="5"/>
    </row>
    <row r="36" spans="1:17" ht="15">
      <c r="A36" s="26" t="s">
        <v>3</v>
      </c>
      <c r="B36" s="42"/>
      <c r="C36" s="13">
        <f>SUM(C18:C35)</f>
        <v>3483.24</v>
      </c>
      <c r="D36" s="5"/>
      <c r="J36" s="28"/>
      <c r="K36" s="5"/>
      <c r="L36" s="5"/>
      <c r="M36" s="5"/>
      <c r="N36" s="5"/>
      <c r="O36" s="5"/>
      <c r="P36" s="5"/>
      <c r="Q36" s="5"/>
    </row>
    <row r="37" spans="1:17" ht="15">
      <c r="A37" s="5"/>
      <c r="B37" s="36"/>
      <c r="C37" s="5"/>
      <c r="D37" s="5"/>
      <c r="J37" s="28"/>
      <c r="K37" s="5"/>
      <c r="L37" s="5"/>
      <c r="M37" s="5"/>
      <c r="N37" s="5"/>
      <c r="O37" s="5"/>
      <c r="P37" s="5"/>
      <c r="Q37" s="5"/>
    </row>
    <row r="38" spans="1:17" ht="15">
      <c r="A38" s="5"/>
      <c r="B38" s="36"/>
      <c r="C38" s="5"/>
      <c r="D38" s="5"/>
      <c r="J38" s="28"/>
      <c r="K38" s="5"/>
      <c r="L38" s="5"/>
      <c r="M38" s="5"/>
      <c r="N38" s="5"/>
      <c r="O38" s="5"/>
      <c r="P38" s="5"/>
      <c r="Q38" s="5"/>
    </row>
    <row r="39" spans="1:17" ht="15">
      <c r="A39" s="5"/>
      <c r="B39" s="36"/>
      <c r="C39" s="5"/>
      <c r="D39" s="5"/>
      <c r="J39" s="28"/>
      <c r="K39" s="5"/>
      <c r="L39" s="5"/>
      <c r="M39" s="5"/>
      <c r="N39" s="5"/>
      <c r="O39" s="5"/>
      <c r="P39" s="5"/>
      <c r="Q39" s="5"/>
    </row>
    <row r="40" spans="1:17" ht="15">
      <c r="A40" s="8"/>
      <c r="B40" s="43"/>
      <c r="C40" s="5"/>
      <c r="D40" s="5"/>
      <c r="J40" s="28"/>
      <c r="K40" s="5"/>
      <c r="L40" s="5"/>
      <c r="M40" s="5"/>
      <c r="N40" s="5"/>
      <c r="O40" s="5"/>
      <c r="P40" s="5"/>
      <c r="Q40" s="5"/>
    </row>
    <row r="41" spans="3:17" ht="15">
      <c r="C41" s="5"/>
      <c r="D41" s="5"/>
      <c r="J41" s="28"/>
      <c r="K41" s="5"/>
      <c r="L41" s="5"/>
      <c r="M41" s="5"/>
      <c r="N41" s="5"/>
      <c r="O41" s="5"/>
      <c r="P41" s="5"/>
      <c r="Q41" s="5"/>
    </row>
    <row r="42" spans="3:17" ht="15">
      <c r="C42" s="5"/>
      <c r="D42" s="5"/>
      <c r="J42" s="28"/>
      <c r="K42" s="5"/>
      <c r="L42" s="5"/>
      <c r="M42" s="5"/>
      <c r="N42" s="5"/>
      <c r="O42" s="5"/>
      <c r="P42" s="5"/>
      <c r="Q42" s="5"/>
    </row>
    <row r="43" spans="3:17" ht="15">
      <c r="C43" s="5"/>
      <c r="D43" s="5"/>
      <c r="J43" s="28"/>
      <c r="K43" s="5"/>
      <c r="L43" s="5"/>
      <c r="M43" s="5"/>
      <c r="N43" s="5"/>
      <c r="O43" s="5"/>
      <c r="P43" s="5"/>
      <c r="Q43" s="5"/>
    </row>
    <row r="44" spans="3:17" ht="15">
      <c r="C44" s="5"/>
      <c r="D44" s="5"/>
      <c r="J44" s="28"/>
      <c r="K44" s="5"/>
      <c r="L44" s="5"/>
      <c r="M44" s="5"/>
      <c r="N44" s="5"/>
      <c r="O44" s="5"/>
      <c r="P44" s="5"/>
      <c r="Q44" s="5"/>
    </row>
    <row r="45" spans="3:17" ht="15"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5">
      <c r="A46" s="2"/>
      <c r="B46" s="4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3:17" ht="1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3:17" ht="1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3:17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5" s="5" customFormat="1" ht="15">
      <c r="A50" s="1"/>
      <c r="B50" s="44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  <c r="O50" s="2"/>
    </row>
    <row r="51" spans="3:17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3:17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3:17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3:17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3:17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3:17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3:17" ht="15"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4:17" ht="1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2"/>
      <c r="B59" s="4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4:17" ht="15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4:17" ht="15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4:17" ht="1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ht="15">
      <c r="C63" s="6"/>
    </row>
    <row r="68" spans="4:15" ht="1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"/>
    </row>
    <row r="76" ht="15">
      <c r="C76" s="6"/>
    </row>
    <row r="81" spans="4:15" ht="1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"/>
    </row>
    <row r="87" ht="15">
      <c r="P87" s="6"/>
    </row>
    <row r="89" ht="15">
      <c r="C89" s="6"/>
    </row>
    <row r="92" ht="15">
      <c r="C92" s="6"/>
    </row>
    <row r="94" spans="4:15" ht="1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"/>
    </row>
    <row r="97" spans="4:15" ht="1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NedTrain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RBH</dc:creator>
  <cp:keywords/>
  <dc:description/>
  <cp:lastModifiedBy>D Boshoven</cp:lastModifiedBy>
  <cp:lastPrinted>2013-11-06T17:45:04Z</cp:lastPrinted>
  <dcterms:created xsi:type="dcterms:W3CDTF">2009-11-27T09:42:05Z</dcterms:created>
  <dcterms:modified xsi:type="dcterms:W3CDTF">2022-12-05T17:15:21Z</dcterms:modified>
  <cp:category/>
  <cp:version/>
  <cp:contentType/>
  <cp:contentStatus/>
</cp:coreProperties>
</file>